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<sst xmlns="http://schemas.openxmlformats.org/spreadsheetml/2006/main" count="58" uniqueCount="57">
  <si>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</si>
  <si>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</si>
  <si>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</si>
  <si>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</si>
  <si>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</si>
  <si>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</si>
  <si>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</si>
  <si>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</si>
  <si>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</si>
  <si>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</si>
  <si>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</si>
  <si>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</si>
  <si>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</si>
  <si>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</si>
  <si>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</si>
  <si>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</si>
  <si>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</si>
  <si>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</si>
  <si>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</si>
  <si>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</si>
  <si>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</si>
  <si>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</si>
  <si>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</si>
  <si>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</si>
  <si>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</si>
  <si>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</si>
  <si>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</si>
  <si>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</si>
  <si>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</si>
  <si>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</si>
  <si>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</si>
  <si>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</si>
  <si>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</si>
  <si>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</si>
  <si>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</si>
  <si>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</si>
  <si>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</si>
  <si>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</si>
  <si>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</si>
  <si>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</si>
  <si>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</si>
  <si>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</si>
  <si>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</si>
  <si>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</si>
  <si>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</si>
  <si>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</si>
  <si>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</si>
  <si>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</si>
  <si>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</si>
  <si>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</si>
  <si>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Rd 7</t>
  </si>
  <si>
    <t>Rd8</t>
  </si>
  <si>
    <t>Rd9</t>
  </si>
  <si>
    <t xml:space="preserve">550/250GT Lusso/458 </t>
  </si>
  <si>
    <t>Marshall W  A</t>
  </si>
  <si>
    <t>Smith</t>
  </si>
  <si>
    <t>Rd10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</si>
</sst>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</cols>
  <sheetData>
    <row r="1" spans="1:18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33</v>
      </c>
      <c r="F1" s="6" t="s">
        <v>34</v>
      </c>
      <c r="G1" s="6" t="s">
        <v>46</v>
      </c>
      <c r="H1" s="6" t="s">
        <v>47</v>
      </c>
      <c r="I1" s="6" t="s">
        <v>49</v>
      </c>
      <c r="J1" s="6" t="s">
        <v>50</v>
      </c>
      <c r="K1" s="6" t="s">
        <v>51</v>
      </c>
      <c r="L1" s="6" t="s">
        <v>52</v>
      </c>
      <c r="M1" s="6" t="s">
        <v>56</v>
      </c>
      <c r="N1" s="6" t="s">
        <v>13</v>
      </c>
      <c r="O1" s="6" t="s">
        <v>14</v>
      </c>
      <c r="P1" s="6" t="s">
        <v>15</v>
      </c>
      <c r="Q1" s="8" t="s">
        <v>16</v>
      </c>
      <c r="R1" s="6" t="s">
        <v>17</v>
      </c>
    </row>
    <row r="2" spans="1:24" ht="12.75">
      <c r="A2" s="6">
        <f aca="true" t="shared" si="0" ref="A2:A31">RANK(O2,$O$2:$O$31)</f>
        <v>1</v>
      </c>
      <c r="B2" s="5" t="s">
        <v>19</v>
      </c>
      <c r="C2" s="4">
        <v>355</v>
      </c>
      <c r="D2" s="2">
        <v>17</v>
      </c>
      <c r="E2" s="11">
        <v>17</v>
      </c>
      <c r="F2" s="11">
        <v>15</v>
      </c>
      <c r="G2" s="11">
        <v>13</v>
      </c>
      <c r="H2" s="11">
        <v>20</v>
      </c>
      <c r="I2" s="11">
        <v>17</v>
      </c>
      <c r="J2" s="11">
        <v>15</v>
      </c>
      <c r="K2" s="11">
        <v>20</v>
      </c>
      <c r="L2" s="11">
        <v>17</v>
      </c>
      <c r="M2" s="11">
        <v>20</v>
      </c>
      <c r="N2">
        <v>171</v>
      </c>
      <c r="O2" s="7">
        <v>143</v>
      </c>
      <c r="P2">
        <v>10</v>
      </c>
      <c r="Q2" s="12">
        <v>17.1</v>
      </c>
      <c r="R2" s="12">
        <v>2.2561028345356955</v>
      </c>
      <c r="T2" s="14"/>
      <c r="U2" s="14"/>
      <c r="X2" s="13"/>
    </row>
    <row r="3" spans="1:24" ht="12.75">
      <c r="A3" s="6">
        <f t="shared" si="0"/>
        <v>2</v>
      </c>
      <c r="B3" s="3" t="s">
        <v>21</v>
      </c>
      <c r="C3" s="4" t="s">
        <v>22</v>
      </c>
      <c r="D3" s="2">
        <v>12</v>
      </c>
      <c r="E3" s="11">
        <v>20</v>
      </c>
      <c r="F3" s="11">
        <v>20</v>
      </c>
      <c r="G3" s="11">
        <v>20</v>
      </c>
      <c r="H3" s="11">
        <v>17</v>
      </c>
      <c r="I3" s="11">
        <v>15</v>
      </c>
      <c r="J3" s="11">
        <v>12</v>
      </c>
      <c r="K3" s="11">
        <v>13</v>
      </c>
      <c r="L3" s="11">
        <v>15</v>
      </c>
      <c r="M3" s="11">
        <v>11</v>
      </c>
      <c r="N3">
        <v>155</v>
      </c>
      <c r="O3" s="7">
        <v>132</v>
      </c>
      <c r="P3">
        <v>10</v>
      </c>
      <c r="Q3" s="12">
        <v>15.5</v>
      </c>
      <c r="R3" s="12">
        <v>3.383784863137726</v>
      </c>
      <c r="W3" s="13"/>
      <c r="X3" s="13"/>
    </row>
    <row r="4" spans="1:18" ht="12.75">
      <c r="A4" s="6">
        <f t="shared" si="0"/>
        <v>3</v>
      </c>
      <c r="B4" s="5" t="s">
        <v>2</v>
      </c>
      <c r="C4" s="4">
        <v>355</v>
      </c>
      <c r="D4" s="2">
        <v>20</v>
      </c>
      <c r="E4" s="11">
        <v>11</v>
      </c>
      <c r="F4" s="11">
        <v>7</v>
      </c>
      <c r="G4" s="11">
        <v>8</v>
      </c>
      <c r="H4" s="11">
        <v>15</v>
      </c>
      <c r="I4" s="11">
        <v>13</v>
      </c>
      <c r="J4" s="11"/>
      <c r="K4" s="11">
        <v>11</v>
      </c>
      <c r="L4" s="11">
        <v>11</v>
      </c>
      <c r="M4" s="11">
        <v>17</v>
      </c>
      <c r="N4">
        <v>113</v>
      </c>
      <c r="O4" s="7">
        <v>106</v>
      </c>
      <c r="P4">
        <v>9</v>
      </c>
      <c r="Q4" s="12">
        <v>12.555555555555555</v>
      </c>
      <c r="R4" s="12">
        <v>3.9471821485181358</v>
      </c>
    </row>
    <row r="5" spans="1:18" ht="12.75">
      <c r="A5" s="6">
        <f t="shared" si="0"/>
        <v>4</v>
      </c>
      <c r="B5" s="3" t="s">
        <v>37</v>
      </c>
      <c r="C5" s="4">
        <v>355</v>
      </c>
      <c r="D5" s="2"/>
      <c r="E5" s="11"/>
      <c r="F5" s="11">
        <v>12</v>
      </c>
      <c r="G5" s="11">
        <v>12</v>
      </c>
      <c r="H5" s="11"/>
      <c r="I5" s="11">
        <v>20</v>
      </c>
      <c r="J5" s="11">
        <v>20</v>
      </c>
      <c r="K5" s="11">
        <v>15</v>
      </c>
      <c r="L5" s="11">
        <v>20</v>
      </c>
      <c r="M5" s="11"/>
      <c r="N5">
        <v>99</v>
      </c>
      <c r="O5" s="7">
        <v>99</v>
      </c>
      <c r="P5">
        <v>6</v>
      </c>
      <c r="Q5" s="12">
        <v>16.5</v>
      </c>
      <c r="R5" s="12">
        <v>3.640054944640259</v>
      </c>
    </row>
    <row r="6" spans="1:18" ht="12.75">
      <c r="A6" s="6">
        <f t="shared" si="0"/>
        <v>4</v>
      </c>
      <c r="B6" s="3" t="s">
        <v>20</v>
      </c>
      <c r="C6" s="15" t="s">
        <v>40</v>
      </c>
      <c r="D6" s="2">
        <v>13</v>
      </c>
      <c r="E6" s="11">
        <v>10</v>
      </c>
      <c r="F6" s="11">
        <v>11</v>
      </c>
      <c r="G6" s="11">
        <v>17</v>
      </c>
      <c r="H6" s="11">
        <v>11</v>
      </c>
      <c r="I6" s="11">
        <v>12</v>
      </c>
      <c r="J6" s="11">
        <v>13</v>
      </c>
      <c r="K6" s="11"/>
      <c r="L6" s="11">
        <v>12</v>
      </c>
      <c r="M6" s="11">
        <v>9</v>
      </c>
      <c r="N6">
        <v>108</v>
      </c>
      <c r="O6" s="7">
        <v>99</v>
      </c>
      <c r="P6">
        <v>9</v>
      </c>
      <c r="Q6" s="12">
        <v>12</v>
      </c>
      <c r="R6" s="12">
        <v>2.160246899469287</v>
      </c>
    </row>
    <row r="7" spans="1:18" ht="12.75">
      <c r="A7" s="6">
        <f t="shared" si="0"/>
        <v>6</v>
      </c>
      <c r="B7" s="5" t="s">
        <v>6</v>
      </c>
      <c r="C7" s="4" t="s">
        <v>7</v>
      </c>
      <c r="D7" s="2">
        <v>15</v>
      </c>
      <c r="E7" s="11">
        <v>12</v>
      </c>
      <c r="F7" s="11">
        <v>17</v>
      </c>
      <c r="G7" s="11">
        <v>11</v>
      </c>
      <c r="H7" s="11">
        <v>10</v>
      </c>
      <c r="I7" s="11"/>
      <c r="J7" s="11">
        <v>17</v>
      </c>
      <c r="K7" s="11"/>
      <c r="L7" s="11"/>
      <c r="M7" s="11"/>
      <c r="N7">
        <v>82</v>
      </c>
      <c r="O7" s="7">
        <v>82</v>
      </c>
      <c r="P7">
        <v>6</v>
      </c>
      <c r="Q7" s="12">
        <v>13.666666666666666</v>
      </c>
      <c r="R7" s="12">
        <v>2.8087165910587863</v>
      </c>
    </row>
    <row r="8" spans="1:18" ht="12.75">
      <c r="A8" s="6">
        <f t="shared" si="0"/>
        <v>7</v>
      </c>
      <c r="B8" s="5" t="s">
        <v>24</v>
      </c>
      <c r="C8" s="4">
        <v>328</v>
      </c>
      <c r="D8" s="2">
        <v>5</v>
      </c>
      <c r="E8" s="11">
        <v>9</v>
      </c>
      <c r="F8" s="11">
        <v>10</v>
      </c>
      <c r="G8" s="11">
        <v>9</v>
      </c>
      <c r="H8" s="11">
        <v>1</v>
      </c>
      <c r="I8" s="11">
        <v>10</v>
      </c>
      <c r="J8" s="11">
        <v>10</v>
      </c>
      <c r="K8" s="11">
        <v>10</v>
      </c>
      <c r="L8" s="11">
        <v>5</v>
      </c>
      <c r="M8" s="11">
        <v>8</v>
      </c>
      <c r="N8">
        <v>77</v>
      </c>
      <c r="O8" s="7">
        <v>71</v>
      </c>
      <c r="P8">
        <v>10</v>
      </c>
      <c r="Q8" s="12">
        <v>7.7</v>
      </c>
      <c r="R8" s="12">
        <v>2.9</v>
      </c>
    </row>
    <row r="9" spans="1:18" ht="12.75">
      <c r="A9" s="6">
        <f t="shared" si="0"/>
        <v>8</v>
      </c>
      <c r="B9" s="3" t="s">
        <v>27</v>
      </c>
      <c r="C9" s="4" t="s">
        <v>53</v>
      </c>
      <c r="D9" s="2"/>
      <c r="E9" s="11">
        <v>13</v>
      </c>
      <c r="F9" s="11"/>
      <c r="G9" s="11"/>
      <c r="H9" s="12"/>
      <c r="I9" s="11"/>
      <c r="J9" s="11">
        <v>9</v>
      </c>
      <c r="K9" s="11">
        <v>17</v>
      </c>
      <c r="L9" s="11">
        <v>13</v>
      </c>
      <c r="M9" s="11">
        <v>13</v>
      </c>
      <c r="N9">
        <v>65</v>
      </c>
      <c r="O9" s="7">
        <v>65</v>
      </c>
      <c r="P9">
        <v>5</v>
      </c>
      <c r="Q9" s="12">
        <v>13</v>
      </c>
      <c r="R9" s="12">
        <v>2.5298221281347035</v>
      </c>
    </row>
    <row r="10" spans="1:20" ht="12.75">
      <c r="A10" s="6">
        <f t="shared" si="0"/>
        <v>9</v>
      </c>
      <c r="B10" s="5" t="s">
        <v>36</v>
      </c>
      <c r="C10" s="4">
        <v>308</v>
      </c>
      <c r="D10" s="2"/>
      <c r="F10">
        <v>13</v>
      </c>
      <c r="G10" s="11">
        <v>15</v>
      </c>
      <c r="H10">
        <v>13</v>
      </c>
      <c r="K10">
        <v>12</v>
      </c>
      <c r="L10">
        <v>10</v>
      </c>
      <c r="N10">
        <v>63</v>
      </c>
      <c r="O10" s="7">
        <v>63</v>
      </c>
      <c r="P10">
        <v>5</v>
      </c>
      <c r="Q10" s="12">
        <v>12.6</v>
      </c>
      <c r="R10" s="12">
        <v>1.624807680927192</v>
      </c>
      <c r="T10" s="13"/>
    </row>
    <row r="11" spans="1:18" ht="12.75">
      <c r="A11" s="6">
        <f t="shared" si="0"/>
        <v>10</v>
      </c>
      <c r="B11" s="3" t="s">
        <v>8</v>
      </c>
      <c r="C11" s="4">
        <v>355</v>
      </c>
      <c r="D11" s="2">
        <v>9</v>
      </c>
      <c r="E11" s="11">
        <v>15</v>
      </c>
      <c r="F11" s="11">
        <v>9</v>
      </c>
      <c r="G11" s="11"/>
      <c r="H11" s="11"/>
      <c r="I11" s="11">
        <v>11</v>
      </c>
      <c r="J11" s="11">
        <v>11</v>
      </c>
      <c r="K11" s="11"/>
      <c r="L11" s="11"/>
      <c r="M11" s="11"/>
      <c r="N11">
        <v>55</v>
      </c>
      <c r="O11" s="7">
        <v>55</v>
      </c>
      <c r="P11">
        <v>5</v>
      </c>
      <c r="Q11" s="12">
        <v>11</v>
      </c>
      <c r="R11" s="12">
        <v>2.1908902300206643</v>
      </c>
    </row>
    <row r="12" spans="1:18" ht="12.75">
      <c r="A12" s="6">
        <f t="shared" si="0"/>
        <v>11</v>
      </c>
      <c r="B12" s="5" t="s">
        <v>41</v>
      </c>
      <c r="C12" s="4">
        <v>355</v>
      </c>
      <c r="D12" s="2"/>
      <c r="E12" s="11"/>
      <c r="F12" s="11"/>
      <c r="G12" s="11">
        <v>10</v>
      </c>
      <c r="H12" s="11">
        <v>12</v>
      </c>
      <c r="I12" s="11">
        <v>8</v>
      </c>
      <c r="J12" s="11"/>
      <c r="K12" s="11"/>
      <c r="L12" s="11"/>
      <c r="M12" s="11">
        <v>15</v>
      </c>
      <c r="N12">
        <v>45</v>
      </c>
      <c r="O12" s="7">
        <v>45</v>
      </c>
      <c r="P12">
        <v>4</v>
      </c>
      <c r="Q12" s="12">
        <v>11.25</v>
      </c>
      <c r="R12" s="12">
        <v>2.5860201081971503</v>
      </c>
    </row>
    <row r="13" spans="1:18" ht="12.75">
      <c r="A13" s="6">
        <f t="shared" si="0"/>
        <v>12</v>
      </c>
      <c r="B13" s="3" t="s">
        <v>28</v>
      </c>
      <c r="C13" s="4" t="s">
        <v>42</v>
      </c>
      <c r="D13" s="2"/>
      <c r="E13" s="11">
        <v>8</v>
      </c>
      <c r="F13" s="11"/>
      <c r="G13" s="11"/>
      <c r="H13" s="11">
        <v>7</v>
      </c>
      <c r="I13" s="11"/>
      <c r="J13" s="11"/>
      <c r="K13" s="11">
        <v>7</v>
      </c>
      <c r="L13" s="11">
        <v>9</v>
      </c>
      <c r="M13" s="11">
        <v>12</v>
      </c>
      <c r="N13">
        <v>43</v>
      </c>
      <c r="O13" s="7">
        <v>43</v>
      </c>
      <c r="P13">
        <v>5</v>
      </c>
      <c r="Q13" s="12">
        <v>8.6</v>
      </c>
      <c r="R13" s="12">
        <v>1.8547236990991407</v>
      </c>
    </row>
    <row r="14" spans="1:20" ht="12.75">
      <c r="A14" s="6">
        <f t="shared" si="0"/>
        <v>13</v>
      </c>
      <c r="B14" s="3" t="s">
        <v>29</v>
      </c>
      <c r="C14" s="4">
        <v>355</v>
      </c>
      <c r="D14" s="2"/>
      <c r="E14" s="11">
        <v>7</v>
      </c>
      <c r="F14" s="11">
        <v>5</v>
      </c>
      <c r="G14" s="11">
        <v>6</v>
      </c>
      <c r="H14" s="11"/>
      <c r="I14" s="11">
        <v>9</v>
      </c>
      <c r="J14" s="11">
        <v>8</v>
      </c>
      <c r="K14" s="11"/>
      <c r="L14" s="11"/>
      <c r="M14" s="11"/>
      <c r="N14">
        <v>35</v>
      </c>
      <c r="O14" s="7">
        <v>35</v>
      </c>
      <c r="P14">
        <v>5</v>
      </c>
      <c r="Q14" s="12">
        <v>7</v>
      </c>
      <c r="R14" s="12">
        <v>1.4142135623730951</v>
      </c>
      <c r="T14" s="13"/>
    </row>
    <row r="15" spans="1:18" ht="12.75">
      <c r="A15" s="6">
        <f t="shared" si="0"/>
        <v>14</v>
      </c>
      <c r="B15" s="3" t="s">
        <v>43</v>
      </c>
      <c r="C15" s="4">
        <v>308</v>
      </c>
      <c r="D15" s="2"/>
      <c r="E15" s="11"/>
      <c r="F15" s="11"/>
      <c r="G15" s="11"/>
      <c r="H15" s="11">
        <v>8</v>
      </c>
      <c r="I15" s="11">
        <v>7</v>
      </c>
      <c r="J15" s="11"/>
      <c r="K15" s="11">
        <v>9</v>
      </c>
      <c r="L15" s="11">
        <v>8</v>
      </c>
      <c r="M15" s="11"/>
      <c r="N15">
        <v>32</v>
      </c>
      <c r="O15" s="7">
        <v>32</v>
      </c>
      <c r="P15">
        <v>4</v>
      </c>
      <c r="Q15" s="12">
        <v>8</v>
      </c>
      <c r="R15" s="12">
        <v>0.7071067811865476</v>
      </c>
    </row>
    <row r="16" spans="1:20" ht="12.75">
      <c r="A16" s="6">
        <f t="shared" si="0"/>
        <v>15</v>
      </c>
      <c r="B16" s="3" t="s">
        <v>4</v>
      </c>
      <c r="C16" s="4">
        <v>308</v>
      </c>
      <c r="D16" s="2">
        <v>8</v>
      </c>
      <c r="E16" s="11"/>
      <c r="F16" s="11"/>
      <c r="G16" s="11"/>
      <c r="H16" s="11">
        <v>9</v>
      </c>
      <c r="I16" s="11"/>
      <c r="J16" s="11"/>
      <c r="K16" s="11"/>
      <c r="L16" s="11"/>
      <c r="M16" s="11">
        <v>10</v>
      </c>
      <c r="N16">
        <v>27</v>
      </c>
      <c r="O16" s="7">
        <v>27</v>
      </c>
      <c r="P16">
        <v>3</v>
      </c>
      <c r="Q16" s="12">
        <v>9</v>
      </c>
      <c r="R16" s="12">
        <v>0.816496580927726</v>
      </c>
      <c r="T16" s="13"/>
    </row>
    <row r="17" spans="1:18" ht="12.75">
      <c r="A17" s="6">
        <f t="shared" si="0"/>
        <v>16</v>
      </c>
      <c r="B17" s="3" t="s">
        <v>44</v>
      </c>
      <c r="C17" s="4">
        <v>328</v>
      </c>
      <c r="D17" s="2"/>
      <c r="E17" s="11"/>
      <c r="F17" s="11"/>
      <c r="G17" s="11"/>
      <c r="H17" s="11">
        <v>2</v>
      </c>
      <c r="I17" s="11">
        <v>5</v>
      </c>
      <c r="J17" s="11"/>
      <c r="K17" s="11">
        <v>8</v>
      </c>
      <c r="L17" s="11">
        <v>7</v>
      </c>
      <c r="M17" s="11"/>
      <c r="N17">
        <v>22</v>
      </c>
      <c r="O17" s="7">
        <v>22</v>
      </c>
      <c r="P17">
        <v>4</v>
      </c>
      <c r="Q17" s="12">
        <v>5.5</v>
      </c>
      <c r="R17" s="12">
        <v>2.29128784747792</v>
      </c>
    </row>
    <row r="18" spans="1:20" ht="12.75">
      <c r="A18" s="6">
        <f t="shared" si="0"/>
        <v>17</v>
      </c>
      <c r="B18" s="3" t="s">
        <v>30</v>
      </c>
      <c r="C18" s="4">
        <v>355</v>
      </c>
      <c r="D18" s="2"/>
      <c r="E18">
        <v>6</v>
      </c>
      <c r="F18">
        <v>8</v>
      </c>
      <c r="G18" s="11">
        <v>7</v>
      </c>
      <c r="N18">
        <v>21</v>
      </c>
      <c r="O18" s="7">
        <v>21</v>
      </c>
      <c r="P18">
        <v>3</v>
      </c>
      <c r="Q18" s="12">
        <v>7</v>
      </c>
      <c r="R18" s="12">
        <v>0.816496580927726</v>
      </c>
      <c r="T18" s="13"/>
    </row>
    <row r="19" spans="1:18" ht="12.75">
      <c r="A19" s="6">
        <f t="shared" si="0"/>
        <v>18</v>
      </c>
      <c r="B19" s="5" t="s">
        <v>35</v>
      </c>
      <c r="C19" s="4">
        <v>348</v>
      </c>
      <c r="D19" s="2"/>
      <c r="E19" s="11"/>
      <c r="F19" s="11">
        <v>3</v>
      </c>
      <c r="G19" s="11">
        <v>4</v>
      </c>
      <c r="H19" s="11">
        <v>5</v>
      </c>
      <c r="I19" s="11"/>
      <c r="J19" s="11"/>
      <c r="K19" s="11">
        <v>4</v>
      </c>
      <c r="L19" s="11">
        <v>4</v>
      </c>
      <c r="M19" s="11"/>
      <c r="N19" s="14">
        <v>20</v>
      </c>
      <c r="O19" s="7">
        <v>20</v>
      </c>
      <c r="P19">
        <v>5</v>
      </c>
      <c r="Q19" s="12">
        <v>4</v>
      </c>
      <c r="R19" s="12">
        <v>0.6324555320336759</v>
      </c>
    </row>
    <row r="20" spans="1:25" ht="12.75">
      <c r="A20" s="6">
        <f t="shared" si="0"/>
        <v>19</v>
      </c>
      <c r="B20" s="5" t="s">
        <v>26</v>
      </c>
      <c r="C20" s="4">
        <v>246</v>
      </c>
      <c r="D20" s="2">
        <v>2</v>
      </c>
      <c r="E20" s="11"/>
      <c r="F20" s="11"/>
      <c r="G20" s="11"/>
      <c r="H20" s="11"/>
      <c r="I20" s="11"/>
      <c r="J20" s="11"/>
      <c r="K20" s="11">
        <v>6</v>
      </c>
      <c r="L20" s="11">
        <v>6</v>
      </c>
      <c r="M20" s="11">
        <v>5</v>
      </c>
      <c r="N20">
        <v>19</v>
      </c>
      <c r="O20" s="7">
        <v>19</v>
      </c>
      <c r="P20">
        <v>4</v>
      </c>
      <c r="Q20" s="12">
        <v>4.75</v>
      </c>
      <c r="R20" s="12">
        <v>1.6393596310755</v>
      </c>
      <c r="U20" s="14"/>
      <c r="V20" s="13"/>
      <c r="W20" s="14"/>
      <c r="X20" s="14"/>
      <c r="Y20" s="14"/>
    </row>
    <row r="21" spans="1:20" ht="12.75">
      <c r="A21" s="6">
        <f t="shared" si="0"/>
        <v>20</v>
      </c>
      <c r="B21" s="3" t="s">
        <v>10</v>
      </c>
      <c r="C21" s="1">
        <v>308</v>
      </c>
      <c r="D21" s="2">
        <v>10</v>
      </c>
      <c r="E21" s="11"/>
      <c r="F21" s="11"/>
      <c r="G21" s="11"/>
      <c r="H21" s="11"/>
      <c r="I21" s="11"/>
      <c r="J21" s="11"/>
      <c r="K21" s="11"/>
      <c r="L21" s="11"/>
      <c r="M21" s="11">
        <v>7</v>
      </c>
      <c r="N21">
        <v>17</v>
      </c>
      <c r="O21" s="7">
        <v>17</v>
      </c>
      <c r="P21">
        <v>2</v>
      </c>
      <c r="Q21" s="12">
        <v>8.5</v>
      </c>
      <c r="R21" s="12">
        <v>1.5</v>
      </c>
      <c r="T21" s="13"/>
    </row>
    <row r="22" spans="1:18" ht="12.75">
      <c r="A22" s="6">
        <f t="shared" si="0"/>
        <v>20</v>
      </c>
      <c r="B22" s="3" t="s">
        <v>9</v>
      </c>
      <c r="C22" s="15">
        <v>308</v>
      </c>
      <c r="D22" s="2">
        <v>11</v>
      </c>
      <c r="E22" s="11"/>
      <c r="F22" s="11"/>
      <c r="G22" s="11"/>
      <c r="H22" s="11"/>
      <c r="I22" s="11"/>
      <c r="J22" s="11"/>
      <c r="K22" s="11"/>
      <c r="L22" s="11"/>
      <c r="M22" s="11">
        <v>6</v>
      </c>
      <c r="N22">
        <v>17</v>
      </c>
      <c r="O22" s="7">
        <v>17</v>
      </c>
      <c r="P22">
        <v>2</v>
      </c>
      <c r="Q22" s="12">
        <v>8.5</v>
      </c>
      <c r="R22" s="12">
        <v>2.5</v>
      </c>
    </row>
    <row r="23" spans="1:18" ht="12.75">
      <c r="A23" s="6">
        <f t="shared" si="0"/>
        <v>22</v>
      </c>
      <c r="B23" s="5" t="s">
        <v>31</v>
      </c>
      <c r="C23" s="4">
        <v>328</v>
      </c>
      <c r="D23" s="2"/>
      <c r="E23" s="11">
        <v>5</v>
      </c>
      <c r="F23" s="11">
        <v>6</v>
      </c>
      <c r="G23" s="11">
        <v>5</v>
      </c>
      <c r="H23" s="11"/>
      <c r="I23" s="11"/>
      <c r="J23" s="11"/>
      <c r="K23" s="11"/>
      <c r="L23" s="11"/>
      <c r="M23" s="11"/>
      <c r="N23">
        <v>16</v>
      </c>
      <c r="O23" s="7">
        <v>16</v>
      </c>
      <c r="P23">
        <v>3</v>
      </c>
      <c r="Q23" s="12">
        <v>5.333333333333333</v>
      </c>
      <c r="R23" s="12">
        <v>0.4714045207910317</v>
      </c>
    </row>
    <row r="24" spans="1:18" ht="12.75">
      <c r="A24" s="6">
        <f t="shared" si="0"/>
        <v>22</v>
      </c>
      <c r="B24" s="3" t="s">
        <v>11</v>
      </c>
      <c r="C24" s="4">
        <v>355</v>
      </c>
      <c r="D24" s="2">
        <v>4</v>
      </c>
      <c r="E24" s="11"/>
      <c r="F24" s="11">
        <v>1</v>
      </c>
      <c r="G24" s="11">
        <v>2</v>
      </c>
      <c r="H24" s="11">
        <v>4</v>
      </c>
      <c r="I24" s="11"/>
      <c r="J24" s="11"/>
      <c r="K24" s="11">
        <v>5</v>
      </c>
      <c r="L24" s="11"/>
      <c r="M24" s="11"/>
      <c r="N24">
        <v>16</v>
      </c>
      <c r="O24" s="7">
        <v>16</v>
      </c>
      <c r="P24">
        <v>5</v>
      </c>
      <c r="Q24" s="12">
        <v>3.2</v>
      </c>
      <c r="R24" s="12">
        <v>1.469693845669907</v>
      </c>
    </row>
    <row r="25" spans="1:31" ht="12.75">
      <c r="A25" s="6">
        <f t="shared" si="0"/>
        <v>24</v>
      </c>
      <c r="B25" s="5" t="s">
        <v>54</v>
      </c>
      <c r="C25" s="4">
        <v>328</v>
      </c>
      <c r="D25" s="2"/>
      <c r="E25" s="11">
        <v>4</v>
      </c>
      <c r="F25" s="11"/>
      <c r="G25" s="11"/>
      <c r="H25" s="11">
        <v>3</v>
      </c>
      <c r="I25" s="12"/>
      <c r="J25" s="12"/>
      <c r="K25" s="11">
        <v>2</v>
      </c>
      <c r="L25" s="11">
        <v>2</v>
      </c>
      <c r="M25" s="11">
        <v>3</v>
      </c>
      <c r="N25">
        <v>14</v>
      </c>
      <c r="O25" s="7">
        <v>14</v>
      </c>
      <c r="P25">
        <v>5</v>
      </c>
      <c r="Q25" s="12">
        <v>2.8</v>
      </c>
      <c r="R25" s="12">
        <v>0.7483314773547883</v>
      </c>
      <c r="AE25" s="12"/>
    </row>
    <row r="26" spans="1:18" ht="12.75">
      <c r="A26" s="6">
        <f t="shared" si="0"/>
        <v>25</v>
      </c>
      <c r="B26" s="3" t="s">
        <v>23</v>
      </c>
      <c r="C26" s="4">
        <v>348</v>
      </c>
      <c r="D26" s="2">
        <v>6</v>
      </c>
      <c r="E26" s="11"/>
      <c r="F26" s="11"/>
      <c r="G26" s="11"/>
      <c r="H26" s="11">
        <v>6</v>
      </c>
      <c r="I26" s="11"/>
      <c r="J26" s="11"/>
      <c r="K26" s="11"/>
      <c r="L26" s="11"/>
      <c r="M26" s="11"/>
      <c r="N26">
        <v>12</v>
      </c>
      <c r="O26" s="7">
        <v>12</v>
      </c>
      <c r="P26">
        <v>2</v>
      </c>
      <c r="Q26" s="12">
        <v>6</v>
      </c>
      <c r="R26" s="12">
        <v>0</v>
      </c>
    </row>
    <row r="27" spans="1:18" ht="12.75">
      <c r="A27" s="6">
        <f t="shared" si="0"/>
        <v>26</v>
      </c>
      <c r="B27" s="3" t="s">
        <v>3</v>
      </c>
      <c r="C27" s="4">
        <v>360</v>
      </c>
      <c r="D27" s="2">
        <v>7</v>
      </c>
      <c r="E27" s="11"/>
      <c r="F27" s="11"/>
      <c r="G27" s="11"/>
      <c r="H27" s="11"/>
      <c r="I27" s="11">
        <v>4</v>
      </c>
      <c r="J27" s="11"/>
      <c r="K27" s="11"/>
      <c r="L27" s="11"/>
      <c r="M27" s="11"/>
      <c r="N27">
        <v>11</v>
      </c>
      <c r="O27" s="7">
        <v>11</v>
      </c>
      <c r="P27">
        <v>2</v>
      </c>
      <c r="Q27" s="12">
        <v>5.5</v>
      </c>
      <c r="R27" s="12">
        <v>1.5</v>
      </c>
    </row>
    <row r="28" spans="1:18" ht="12.75">
      <c r="A28" s="6">
        <f t="shared" si="0"/>
        <v>26</v>
      </c>
      <c r="B28" t="s">
        <v>39</v>
      </c>
      <c r="C28" s="1">
        <v>360</v>
      </c>
      <c r="D28" s="2"/>
      <c r="E28" s="11"/>
      <c r="F28" s="11">
        <v>2</v>
      </c>
      <c r="G28" s="11">
        <v>1</v>
      </c>
      <c r="H28" s="11"/>
      <c r="I28" s="11">
        <v>2</v>
      </c>
      <c r="J28" s="11"/>
      <c r="K28" s="11">
        <v>3</v>
      </c>
      <c r="L28" s="11">
        <v>3</v>
      </c>
      <c r="M28" s="11"/>
      <c r="N28">
        <v>11</v>
      </c>
      <c r="O28" s="7">
        <v>11</v>
      </c>
      <c r="P28">
        <v>5</v>
      </c>
      <c r="Q28" s="12">
        <v>2.2</v>
      </c>
      <c r="R28" s="12">
        <v>0.7483314773547883</v>
      </c>
    </row>
    <row r="29" spans="1:18" ht="12.75">
      <c r="A29" s="6">
        <f t="shared" si="0"/>
        <v>28</v>
      </c>
      <c r="B29" t="s">
        <v>32</v>
      </c>
      <c r="C29" s="1" t="s">
        <v>38</v>
      </c>
      <c r="D29" s="2"/>
      <c r="E29">
        <v>3</v>
      </c>
      <c r="F29">
        <v>4</v>
      </c>
      <c r="G29">
        <v>3</v>
      </c>
      <c r="N29">
        <v>10</v>
      </c>
      <c r="O29" s="7">
        <v>10</v>
      </c>
      <c r="P29">
        <v>3</v>
      </c>
      <c r="Q29" s="12">
        <v>3.3333333333333335</v>
      </c>
      <c r="R29" s="12">
        <v>0.4714045207910317</v>
      </c>
    </row>
    <row r="30" spans="1:18" ht="12.75">
      <c r="A30" s="6">
        <f t="shared" si="0"/>
        <v>29</v>
      </c>
      <c r="B30" t="s">
        <v>48</v>
      </c>
      <c r="C30" s="1" t="s">
        <v>22</v>
      </c>
      <c r="D30" s="2"/>
      <c r="E30" s="11"/>
      <c r="F30" s="11"/>
      <c r="G30" s="11"/>
      <c r="H30" s="11"/>
      <c r="I30" s="11">
        <v>6</v>
      </c>
      <c r="J30" s="11"/>
      <c r="K30" s="11"/>
      <c r="L30" s="11"/>
      <c r="M30" s="11"/>
      <c r="N30">
        <v>6</v>
      </c>
      <c r="O30" s="7">
        <v>6</v>
      </c>
      <c r="P30">
        <v>1</v>
      </c>
      <c r="Q30" s="12">
        <v>6</v>
      </c>
      <c r="R30" s="12">
        <v>0</v>
      </c>
    </row>
    <row r="31" spans="1:18" ht="12.75">
      <c r="A31" s="6">
        <f t="shared" si="0"/>
        <v>29</v>
      </c>
      <c r="B31" t="s">
        <v>25</v>
      </c>
      <c r="C31" s="1">
        <v>360</v>
      </c>
      <c r="D31" s="2">
        <v>3</v>
      </c>
      <c r="G31" s="11"/>
      <c r="I31">
        <v>3</v>
      </c>
      <c r="N31">
        <v>6</v>
      </c>
      <c r="O31" s="7">
        <v>6</v>
      </c>
      <c r="P31">
        <v>2</v>
      </c>
      <c r="Q31" s="12">
        <v>3</v>
      </c>
      <c r="R31" s="12">
        <v>0</v>
      </c>
    </row>
    <row r="32" spans="1:18" ht="12.75">
      <c r="A32" s="6">
        <f>RANK(O32,$O$2:$O$32)</f>
        <v>31</v>
      </c>
      <c r="B32" t="s">
        <v>45</v>
      </c>
      <c r="C32" s="1">
        <v>246</v>
      </c>
      <c r="H32">
        <v>1</v>
      </c>
      <c r="I32">
        <v>1</v>
      </c>
      <c r="K32">
        <v>1</v>
      </c>
      <c r="L32">
        <v>1</v>
      </c>
      <c r="N32">
        <v>4</v>
      </c>
      <c r="O32" s="7">
        <v>4</v>
      </c>
      <c r="P32">
        <v>4</v>
      </c>
      <c r="Q32" s="12">
        <v>1</v>
      </c>
      <c r="R32" s="12">
        <v>0</v>
      </c>
    </row>
    <row r="33" spans="1:18" ht="12.75">
      <c r="A33" s="6">
        <f>RANK(O33,$O$2:$O$32)</f>
        <v>31</v>
      </c>
      <c r="B33" t="s">
        <v>55</v>
      </c>
      <c r="C33" s="1">
        <v>328</v>
      </c>
      <c r="M33">
        <v>4</v>
      </c>
      <c r="N33">
        <v>4</v>
      </c>
      <c r="O33" s="7">
        <v>4</v>
      </c>
      <c r="P33">
        <v>1</v>
      </c>
      <c r="Q33" s="12">
        <v>4</v>
      </c>
      <c r="R33" s="12">
        <v>0</v>
      </c>
    </row>
    <row r="35" spans="2:13" ht="12.75">
      <c r="B35" t="s">
        <v>18</v>
      </c>
      <c r="D35">
        <v>15</v>
      </c>
      <c r="E35">
        <v>14</v>
      </c>
      <c r="F35">
        <v>16</v>
      </c>
      <c r="G35">
        <v>16</v>
      </c>
      <c r="H35">
        <v>17</v>
      </c>
      <c r="I35">
        <v>16</v>
      </c>
      <c r="J35">
        <v>9</v>
      </c>
      <c r="K35">
        <v>16</v>
      </c>
      <c r="L35">
        <v>16</v>
      </c>
      <c r="M35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2011-07-19T15:20:25Z</dcterms:modified>
  <cp:category/>
  <cp:version/>
  <cp:contentType/>
  <cp:contentStatus/>
</cp:coreProperties>
</file>